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F17" i="1"/>
  <c r="D18" i="1"/>
  <c r="E18" i="1"/>
  <c r="F20" i="1"/>
  <c r="D21" i="1"/>
  <c r="D25" i="1"/>
  <c r="E25" i="1"/>
  <c r="E17" i="1" s="1"/>
  <c r="F25" i="1"/>
  <c r="D26" i="1"/>
  <c r="E26" i="1"/>
  <c r="F26" i="1"/>
  <c r="F18" i="1" s="1"/>
  <c r="D27" i="1"/>
  <c r="D19" i="1" s="1"/>
  <c r="F27" i="1"/>
  <c r="F19" i="1" s="1"/>
  <c r="D28" i="1"/>
  <c r="D20" i="1" s="1"/>
  <c r="E28" i="1"/>
  <c r="E20" i="1" s="1"/>
  <c r="F28" i="1"/>
  <c r="D29" i="1"/>
  <c r="E29" i="1"/>
  <c r="E21" i="1" s="1"/>
  <c r="F29" i="1"/>
  <c r="F21" i="1" s="1"/>
  <c r="D30" i="1"/>
  <c r="D23" i="1" s="1"/>
  <c r="D15" i="1" s="1"/>
  <c r="E30" i="1"/>
  <c r="E23" i="1" s="1"/>
  <c r="E15" i="1" s="1"/>
  <c r="F30" i="1"/>
  <c r="F23" i="1" s="1"/>
  <c r="F15" i="1" s="1"/>
  <c r="D37" i="1"/>
  <c r="E37" i="1"/>
  <c r="F37" i="1"/>
  <c r="D43" i="1"/>
  <c r="E43" i="1"/>
  <c r="F43" i="1"/>
  <c r="D50" i="1"/>
  <c r="E50" i="1"/>
  <c r="F50" i="1"/>
  <c r="D53" i="1"/>
  <c r="E53" i="1"/>
  <c r="E27" i="1" s="1"/>
  <c r="E19" i="1" s="1"/>
  <c r="F53" i="1"/>
  <c r="D59" i="1"/>
  <c r="E59" i="1"/>
  <c r="F59" i="1"/>
  <c r="D65" i="1"/>
  <c r="E65" i="1"/>
  <c r="F65" i="1"/>
  <c r="D71" i="1"/>
  <c r="E71" i="1"/>
  <c r="F71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D78" i="1" s="1"/>
  <c r="E85" i="1"/>
  <c r="E78" i="1" s="1"/>
  <c r="F85" i="1"/>
  <c r="D92" i="1"/>
  <c r="E92" i="1"/>
  <c r="F92" i="1"/>
  <c r="D98" i="1"/>
  <c r="E98" i="1"/>
  <c r="F98" i="1"/>
  <c r="F78" i="1" s="1"/>
</calcChain>
</file>

<file path=xl/sharedStrings.xml><?xml version="1.0" encoding="utf-8"?>
<sst xmlns="http://schemas.openxmlformats.org/spreadsheetml/2006/main" count="309" uniqueCount="252">
  <si>
    <t>ROMANIA</t>
  </si>
  <si>
    <t>JUDETUL VASLUI</t>
  </si>
  <si>
    <t>COMUNA CIOCANI</t>
  </si>
  <si>
    <t>CIF: 16368344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</si>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</sst>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D23+D78</f>
        <v>433354</v>
      </c>
      <c r="E15" s="15">
        <f>E23+E78</f>
        <v>273376</v>
      </c>
      <c r="F15" s="15">
        <f>F23+F78</f>
        <v>273376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D25+D80</f>
        <v>123115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D26+D81</f>
        <v>208039</v>
      </c>
      <c r="E18" s="15">
        <f>E26+E81</f>
        <v>69376</v>
      </c>
      <c r="F18" s="15">
        <f>F26+F81</f>
        <v>69376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D27+D82</f>
        <v>102200</v>
      </c>
      <c r="E19" s="15">
        <f>E27+E82</f>
        <v>204000</v>
      </c>
      <c r="F19" s="15">
        <f>F27+F82</f>
        <v>204000</v>
      </c>
    </row>
    <row r="20" spans="1:6" s="5" customFormat="1" x14ac:dyDescent="0.25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0</v>
      </c>
      <c r="F21" s="15">
        <f>F29+F84</f>
        <v>0</v>
      </c>
    </row>
    <row r="22" spans="1:6" s="5" customFormat="1" x14ac:dyDescent="0.25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33" x14ac:dyDescent="0.25">
      <c r="A23" s="14" t="s">
        <v>39</v>
      </c>
      <c r="B23" s="14" t="s">
        <v>40</v>
      </c>
      <c r="C23" s="14" t="s">
        <v>41</v>
      </c>
      <c r="D23" s="15">
        <f>D30+D37+D43+D50+D59+D65+D71</f>
        <v>433354</v>
      </c>
      <c r="E23" s="15">
        <f>E30+E37+E43+E50+E59+E65+E71</f>
        <v>273376</v>
      </c>
      <c r="F23" s="15">
        <f>F30+F37+F43+F50+F59+F65+F71</f>
        <v>273376</v>
      </c>
    </row>
    <row r="24" spans="1:6" s="5" customFormat="1" x14ac:dyDescent="0.25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2.5" x14ac:dyDescent="0.25">
      <c r="A25" s="14" t="s">
        <v>43</v>
      </c>
      <c r="B25" s="14" t="s">
        <v>44</v>
      </c>
      <c r="C25" s="14" t="s">
        <v>45</v>
      </c>
      <c r="D25" s="15">
        <f>D31+D38+D44+D51+D60+D66+D72</f>
        <v>123115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46</v>
      </c>
      <c r="B26" s="14" t="s">
        <v>47</v>
      </c>
      <c r="C26" s="14" t="s">
        <v>48</v>
      </c>
      <c r="D26" s="15">
        <f>D32+D39+D45+D52+D61+D67+D73</f>
        <v>208039</v>
      </c>
      <c r="E26" s="15">
        <f>E32+E39+E45+E52+E61+E67+E73</f>
        <v>69376</v>
      </c>
      <c r="F26" s="15">
        <f>F32+F39+F45+F52+F61+F67+F73</f>
        <v>69376</v>
      </c>
    </row>
    <row r="27" spans="1:6" s="5" customFormat="1" ht="22.5" x14ac:dyDescent="0.25">
      <c r="A27" s="14" t="s">
        <v>49</v>
      </c>
      <c r="B27" s="14" t="s">
        <v>50</v>
      </c>
      <c r="C27" s="14" t="s">
        <v>51</v>
      </c>
      <c r="D27" s="15">
        <f>D33+D40+D46+D53+D62+D68+D74</f>
        <v>102200</v>
      </c>
      <c r="E27" s="15">
        <f>E33+E40+E46+E53+E62+E68+E74</f>
        <v>204000</v>
      </c>
      <c r="F27" s="15">
        <f>F33+F40+F46+F53+F62+F68+F74</f>
        <v>204000</v>
      </c>
    </row>
    <row r="28" spans="1:6" s="5" customFormat="1" ht="22.5" x14ac:dyDescent="0.25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22.5" x14ac:dyDescent="0.25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0</v>
      </c>
      <c r="F29" s="15">
        <f>F36+F42+F49+F58+F64+F70+F76</f>
        <v>0</v>
      </c>
    </row>
    <row r="30" spans="1:6" s="5" customFormat="1" ht="43.5" x14ac:dyDescent="0.25">
      <c r="A30" s="14" t="s">
        <v>58</v>
      </c>
      <c r="B30" s="14" t="s">
        <v>59</v>
      </c>
      <c r="C30" s="14" t="s">
        <v>60</v>
      </c>
      <c r="D30" s="15">
        <f>D31+D32+D33+D35+D36</f>
        <v>392669</v>
      </c>
      <c r="E30" s="15">
        <f>E31+E32+E33+E35+E36</f>
        <v>273376</v>
      </c>
      <c r="F30" s="15">
        <f>F31+F32+F33+F35+F36</f>
        <v>273376</v>
      </c>
    </row>
    <row r="31" spans="1:6" s="5" customFormat="1" x14ac:dyDescent="0.25">
      <c r="A31" s="14" t="s">
        <v>61</v>
      </c>
      <c r="B31" s="14" t="s">
        <v>62</v>
      </c>
      <c r="C31" s="14" t="s">
        <v>63</v>
      </c>
      <c r="D31" s="15">
        <v>95002</v>
      </c>
      <c r="E31" s="15">
        <v>0</v>
      </c>
      <c r="F31" s="15">
        <v>0</v>
      </c>
    </row>
    <row r="32" spans="1:6" s="5" customFormat="1" x14ac:dyDescent="0.25">
      <c r="A32" s="14" t="s">
        <v>64</v>
      </c>
      <c r="B32" s="14" t="s">
        <v>65</v>
      </c>
      <c r="C32" s="14" t="s">
        <v>66</v>
      </c>
      <c r="D32" s="15">
        <v>195467</v>
      </c>
      <c r="E32" s="15">
        <v>69376</v>
      </c>
      <c r="F32" s="15">
        <v>69376</v>
      </c>
    </row>
    <row r="33" spans="1:6" s="5" customFormat="1" x14ac:dyDescent="0.25">
      <c r="A33" s="14" t="s">
        <v>67</v>
      </c>
      <c r="B33" s="14" t="s">
        <v>68</v>
      </c>
      <c r="C33" s="14" t="s">
        <v>69</v>
      </c>
      <c r="D33" s="15">
        <v>102200</v>
      </c>
      <c r="E33" s="15">
        <v>204000</v>
      </c>
      <c r="F33" s="15">
        <v>204000</v>
      </c>
    </row>
    <row r="34" spans="1:6" s="5" customFormat="1" x14ac:dyDescent="0.25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73</v>
      </c>
      <c r="B35" s="14" t="s">
        <v>74</v>
      </c>
      <c r="C35" s="14" t="s">
        <v>75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76</v>
      </c>
      <c r="B36" s="14" t="s">
        <v>77</v>
      </c>
      <c r="C36" s="14" t="s">
        <v>78</v>
      </c>
      <c r="D36" s="15">
        <v>0</v>
      </c>
      <c r="E36" s="15">
        <v>0</v>
      </c>
      <c r="F36" s="15">
        <v>0</v>
      </c>
    </row>
    <row r="37" spans="1:6" s="5" customFormat="1" ht="22.5" x14ac:dyDescent="0.25">
      <c r="A37" s="14" t="s">
        <v>79</v>
      </c>
      <c r="B37" s="14" t="s">
        <v>80</v>
      </c>
      <c r="C37" s="14" t="s">
        <v>81</v>
      </c>
      <c r="D37" s="15">
        <f>D38+D39+D40+D41+D42</f>
        <v>40685</v>
      </c>
      <c r="E37" s="15">
        <f>E38+E39+E40+E41+E42</f>
        <v>0</v>
      </c>
      <c r="F37" s="15">
        <f>F38+F39+F40+F41+F42</f>
        <v>0</v>
      </c>
    </row>
    <row r="38" spans="1:6" s="5" customFormat="1" x14ac:dyDescent="0.25">
      <c r="A38" s="14" t="s">
        <v>82</v>
      </c>
      <c r="B38" s="14" t="s">
        <v>83</v>
      </c>
      <c r="C38" s="14" t="s">
        <v>84</v>
      </c>
      <c r="D38" s="15">
        <v>28113</v>
      </c>
      <c r="E38" s="15">
        <v>0</v>
      </c>
      <c r="F38" s="15">
        <v>0</v>
      </c>
    </row>
    <row r="39" spans="1:6" s="5" customFormat="1" x14ac:dyDescent="0.25">
      <c r="A39" s="14" t="s">
        <v>85</v>
      </c>
      <c r="B39" s="14" t="s">
        <v>65</v>
      </c>
      <c r="C39" s="14" t="s">
        <v>86</v>
      </c>
      <c r="D39" s="15">
        <v>12572</v>
      </c>
      <c r="E39" s="15">
        <v>0</v>
      </c>
      <c r="F39" s="15">
        <v>0</v>
      </c>
    </row>
    <row r="40" spans="1:6" s="5" customFormat="1" x14ac:dyDescent="0.25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3.5" x14ac:dyDescent="0.25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25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3" x14ac:dyDescent="0.25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25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25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96" x14ac:dyDescent="0.25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25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75" x14ac:dyDescent="0.25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25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2.5" x14ac:dyDescent="0.25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25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25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2.5" x14ac:dyDescent="0.25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25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25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25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25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3.5" x14ac:dyDescent="0.25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25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96" x14ac:dyDescent="0.25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25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75" x14ac:dyDescent="0.25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25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25">
      <c r="A104" s="12"/>
      <c r="B104" s="12"/>
      <c r="C104" s="12"/>
      <c r="D104" s="13"/>
      <c r="E104" s="13"/>
      <c r="F104" s="13"/>
    </row>
    <row r="105" spans="1:6" x14ac:dyDescent="0.25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25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25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251</v>
      </c>
      <c r="C10" s="15">
        <v>254938</v>
      </c>
      <c r="D10" s="15">
        <v>91000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20</v>
      </c>
      <c r="B11" s="14" t="s">
        <v>13</v>
      </c>
      <c r="C11" s="15">
        <v>273376</v>
      </c>
      <c r="D11" s="15">
        <v>204000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2018-06-28T11:29:33Z</dcterms:created>
  <dcterms:modified xsi:type="dcterms:W3CDTF">2018-06-28T11:29:36Z</dcterms:modified>
</cp:coreProperties>
</file>